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A12EB92C-D690-4B6C-A706-0BB9EAD1B218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H13" i="1"/>
  <c r="D13" i="1"/>
  <c r="E13" i="1" s="1"/>
  <c r="H33" i="1"/>
  <c r="H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<sst xmlns="http://schemas.openxmlformats.org/spreadsheetml/2006/main" count="32" uniqueCount="30">
  <si>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</si>
  <si>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</si>
  <si>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</si>
  <si>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</si>
  <si>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</si>
  <si>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</si>
  <si>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</si>
  <si>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</si>
  <si>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</si>
  <si>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</si>
  <si>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</si>
  <si>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</si>
  <si>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</si>
  <si>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</si>
  <si>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</si>
  <si>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</si>
  <si>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</si>
  <si>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</si>
  <si>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</si>
  <si>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</si>
  <si>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</si>
  <si>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</si>
  <si>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</si>
  <si>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</si>
  <si>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</si>
  <si>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</si>
  <si>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</si>
  <si>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</si>
  <si>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FISCALÍA ANTICORRUPCIÓN DEL ESTADO DE CHIHAUHUA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</si>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</sst>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6" fillId="0" borderId="0" xfId="0" applyNumberFormat="1" applyFont="1" applyAlignment="1" applyProtection="1">
      <alignment horizontal="center" vertical="top" wrapText="1"/>
      <protection locked="0"/>
    </xf>
    <xf numFmtId="0" fontId="7" fillId="0" borderId="0" xfId="0" applyFont="1" applyProtection="1"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G25" sqref="G2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5" width="13.7109375" style="1" customWidth="1"/>
    <col min="6" max="6" width="12.28515625" style="1" bestFit="1" customWidth="1"/>
    <col min="7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1" t="s">
        <v>28</v>
      </c>
      <c r="C2" s="32"/>
      <c r="D2" s="32"/>
      <c r="E2" s="32"/>
      <c r="F2" s="32"/>
      <c r="G2" s="32"/>
      <c r="H2" s="33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ht="12.75" thickBot="1" x14ac:dyDescent="0.25">
      <c r="B4" s="34" t="s">
        <v>29</v>
      </c>
      <c r="C4" s="35"/>
      <c r="D4" s="35"/>
      <c r="E4" s="35"/>
      <c r="F4" s="35"/>
      <c r="G4" s="35"/>
      <c r="H4" s="36"/>
    </row>
    <row r="5" spans="2:8" ht="12.75" thickBot="1" x14ac:dyDescent="0.25">
      <c r="B5" s="37" t="s">
        <v>16</v>
      </c>
      <c r="C5" s="39" t="s">
        <v>1</v>
      </c>
      <c r="D5" s="40"/>
      <c r="E5" s="40"/>
      <c r="F5" s="40"/>
      <c r="G5" s="40"/>
      <c r="H5" s="41" t="s">
        <v>2</v>
      </c>
    </row>
    <row r="6" spans="2:8" ht="24.75" thickBot="1" x14ac:dyDescent="0.25">
      <c r="B6" s="28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2"/>
    </row>
    <row r="7" spans="2:8" ht="12.75" thickBot="1" x14ac:dyDescent="0.25">
      <c r="B7" s="38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18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19</v>
      </c>
      <c r="C9" s="12">
        <v>0</v>
      </c>
      <c r="D9" s="15">
        <v>0</v>
      </c>
      <c r="E9" s="17">
        <f t="shared" ref="E9:E32" si="0">SUM(C9:D9)</f>
        <v>0</v>
      </c>
      <c r="F9" s="12">
        <v>0</v>
      </c>
      <c r="G9" s="12">
        <v>0</v>
      </c>
      <c r="H9" s="2">
        <f t="shared" ref="H9:H32" si="1">SUM(G9-C9)</f>
        <v>0</v>
      </c>
    </row>
    <row r="10" spans="2:8" x14ac:dyDescent="0.2">
      <c r="B10" s="4" t="s">
        <v>20</v>
      </c>
      <c r="C10" s="12">
        <v>0</v>
      </c>
      <c r="D10" s="15">
        <v>0</v>
      </c>
      <c r="E10" s="17">
        <f t="shared" si="0"/>
        <v>0</v>
      </c>
      <c r="F10" s="12">
        <v>0</v>
      </c>
      <c r="G10" s="12">
        <v>0</v>
      </c>
      <c r="H10" s="2">
        <f t="shared" si="1"/>
        <v>0</v>
      </c>
    </row>
    <row r="11" spans="2:8" x14ac:dyDescent="0.2">
      <c r="B11" s="4" t="s">
        <v>21</v>
      </c>
      <c r="C11" s="12">
        <v>0</v>
      </c>
      <c r="D11" s="15">
        <v>11890</v>
      </c>
      <c r="E11" s="17">
        <f t="shared" si="0"/>
        <v>11890</v>
      </c>
      <c r="F11" s="12">
        <v>11890</v>
      </c>
      <c r="G11" s="12">
        <v>11890</v>
      </c>
      <c r="H11" s="2">
        <f t="shared" si="1"/>
        <v>11890</v>
      </c>
    </row>
    <row r="12" spans="2:8" x14ac:dyDescent="0.2">
      <c r="B12" s="4" t="s">
        <v>22</v>
      </c>
      <c r="C12" s="12">
        <v>0</v>
      </c>
      <c r="D12" s="15">
        <v>28348</v>
      </c>
      <c r="E12" s="17">
        <f t="shared" si="0"/>
        <v>28348</v>
      </c>
      <c r="F12" s="12">
        <v>28348</v>
      </c>
      <c r="G12" s="12">
        <v>28348</v>
      </c>
      <c r="H12" s="2">
        <f t="shared" si="1"/>
        <v>28348</v>
      </c>
    </row>
    <row r="13" spans="2:8" x14ac:dyDescent="0.2">
      <c r="B13" s="4" t="s">
        <v>23</v>
      </c>
      <c r="C13" s="12">
        <v>62512466</v>
      </c>
      <c r="D13" s="15">
        <f>5400-1926732</f>
        <v>-1921332</v>
      </c>
      <c r="E13" s="17">
        <f t="shared" si="0"/>
        <v>60591134</v>
      </c>
      <c r="F13" s="12">
        <v>34796989</v>
      </c>
      <c r="G13" s="12">
        <f>+F13</f>
        <v>34796989</v>
      </c>
      <c r="H13" s="2">
        <f t="shared" si="1"/>
        <v>-27715477</v>
      </c>
    </row>
    <row r="14" spans="2:8" x14ac:dyDescent="0.2">
      <c r="B14" s="4" t="s">
        <v>24</v>
      </c>
      <c r="C14" s="12">
        <v>0</v>
      </c>
      <c r="D14" s="15">
        <v>1926732</v>
      </c>
      <c r="E14" s="17">
        <f t="shared" si="0"/>
        <v>1926732</v>
      </c>
      <c r="F14" s="12">
        <v>1926732</v>
      </c>
      <c r="G14" s="12">
        <f>+F14</f>
        <v>1926732</v>
      </c>
      <c r="H14" s="2">
        <f t="shared" si="1"/>
        <v>1926732</v>
      </c>
    </row>
    <row r="15" spans="2:8" x14ac:dyDescent="0.2">
      <c r="B15" s="4" t="s">
        <v>25</v>
      </c>
      <c r="C15" s="12">
        <v>0</v>
      </c>
      <c r="D15" s="15">
        <v>0</v>
      </c>
      <c r="E15" s="17">
        <f t="shared" si="0"/>
        <v>0</v>
      </c>
      <c r="F15" s="12">
        <v>0</v>
      </c>
      <c r="G15" s="12">
        <v>0</v>
      </c>
      <c r="H15" s="2">
        <f t="shared" si="1"/>
        <v>0</v>
      </c>
    </row>
    <row r="16" spans="2:8" x14ac:dyDescent="0.2">
      <c r="B16" s="4" t="s">
        <v>26</v>
      </c>
      <c r="C16" s="12">
        <v>0</v>
      </c>
      <c r="D16" s="15">
        <v>0</v>
      </c>
      <c r="E16" s="17">
        <f t="shared" si="0"/>
        <v>0</v>
      </c>
      <c r="F16" s="12">
        <v>0</v>
      </c>
      <c r="G16" s="12">
        <v>0</v>
      </c>
      <c r="H16" s="2">
        <f t="shared" si="1"/>
        <v>0</v>
      </c>
    </row>
    <row r="17" spans="2:8" x14ac:dyDescent="0.2">
      <c r="B17" s="4" t="s">
        <v>23</v>
      </c>
      <c r="C17" s="12">
        <v>0</v>
      </c>
      <c r="D17" s="15">
        <v>0</v>
      </c>
      <c r="E17" s="17">
        <f t="shared" si="0"/>
        <v>0</v>
      </c>
      <c r="F17" s="12">
        <v>0</v>
      </c>
      <c r="G17" s="12">
        <v>0</v>
      </c>
      <c r="H17" s="2">
        <f t="shared" si="1"/>
        <v>0</v>
      </c>
    </row>
    <row r="18" spans="2:8" x14ac:dyDescent="0.2">
      <c r="B18" s="4" t="s">
        <v>24</v>
      </c>
      <c r="C18" s="12">
        <v>0</v>
      </c>
      <c r="D18" s="15">
        <v>0</v>
      </c>
      <c r="E18" s="17">
        <f t="shared" si="0"/>
        <v>0</v>
      </c>
      <c r="F18" s="12">
        <v>0</v>
      </c>
      <c r="G18" s="12">
        <v>0</v>
      </c>
      <c r="H18" s="2">
        <f t="shared" si="1"/>
        <v>0</v>
      </c>
    </row>
    <row r="19" spans="2:8" x14ac:dyDescent="0.2">
      <c r="B19" s="4" t="s">
        <v>27</v>
      </c>
      <c r="C19" s="12">
        <v>0</v>
      </c>
      <c r="D19" s="15">
        <v>0</v>
      </c>
      <c r="E19" s="17">
        <f t="shared" si="0"/>
        <v>0</v>
      </c>
      <c r="F19" s="12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62512466</v>
      </c>
      <c r="D34" s="16">
        <f>SUM(D8:D33)</f>
        <v>45638</v>
      </c>
      <c r="E34" s="7">
        <f>SUM(C34:D34)</f>
        <v>62558104</v>
      </c>
      <c r="F34" s="16">
        <f>SUM(F8:F33)</f>
        <v>36763959</v>
      </c>
      <c r="G34" s="7">
        <f>SUM(G8:G33)</f>
        <v>36763959</v>
      </c>
      <c r="H34" s="24">
        <f>G34-C34</f>
        <v>-25748507</v>
      </c>
    </row>
    <row r="35" spans="2:8" ht="12" customHeight="1" thickBot="1" x14ac:dyDescent="0.25">
      <c r="B35" s="8"/>
      <c r="C35" s="9"/>
      <c r="D35" s="9"/>
      <c r="E35" s="9"/>
      <c r="F35" s="26" t="s">
        <v>15</v>
      </c>
      <c r="G35" s="27"/>
      <c r="H35" s="25"/>
    </row>
    <row r="36" spans="2:8" x14ac:dyDescent="0.2">
      <c r="B36" s="23"/>
      <c r="C36" s="23"/>
      <c r="D36" s="23"/>
      <c r="E36" s="23"/>
      <c r="F36" s="23"/>
      <c r="G36" s="23"/>
      <c r="H36" s="23"/>
    </row>
    <row r="37" spans="2:8" s="18" customFormat="1" ht="60" customHeight="1" x14ac:dyDescent="0.2">
      <c r="B37" s="22" t="s">
        <v>17</v>
      </c>
      <c r="C37" s="22"/>
      <c r="D37" s="22"/>
      <c r="E37" s="22"/>
      <c r="F37" s="22"/>
      <c r="G37" s="22"/>
      <c r="H37" s="22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ht="15" x14ac:dyDescent="0.25">
      <c r="B41" s="19"/>
      <c r="C41" s="20"/>
      <c r="G41" s="21"/>
    </row>
    <row r="42" spans="2:8" s="18" customFormat="1" ht="15" x14ac:dyDescent="0.25">
      <c r="B42" s="21"/>
      <c r="C42" s="20"/>
      <c r="G42" s="21"/>
    </row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2023-02-07T16:03:45Z</cp:lastPrinted>
  <dcterms:created xsi:type="dcterms:W3CDTF">2019-12-03T19:19:23Z</dcterms:created>
  <dcterms:modified xsi:type="dcterms:W3CDTF">2023-02-07T16:10:47Z</dcterms:modified>
</cp:coreProperties>
</file>